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<sst xmlns="http://schemas.openxmlformats.org/spreadsheetml/2006/main" count="132" uniqueCount="83">
  <si>
    <t>工事費内訳書</t>
  </si>
  <si>
    <t>住　　　　所</t>
  </si>
  <si>
    <t>商号又は名称</t>
  </si>
  <si>
    <t>代 表 者 名</t>
  </si>
  <si>
    <t>工 事 名</t>
  </si>
  <si>
    <t xml:space="preserve">Ｒ８波土　上皆津奥浦線（日浦橋）　海・相川　橋梁耐震補強工事
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</si>
  <si>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</si>
  <si>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</si>
  <si>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</si>
  <si>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</si>
  <si>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</si>
  <si>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</si>
  <si>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</si>
  <si>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</si>
  <si>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（うち材料費）</t>
  </si>
  <si>
    <t>zairyo1</t>
  </si>
  <si>
    <t>（うち労務費）</t>
  </si>
  <si>
    <t>roumu1</t>
  </si>
  <si>
    <t>工場製作工</t>
  </si>
  <si>
    <t>落橋防止装置製作工</t>
  </si>
  <si>
    <t>製作(材料費)
　落橋防止構造</t>
  </si>
  <si>
    <t>製作(材料費)
　水平力分担構造</t>
  </si>
  <si>
    <t>製作(労務費)</t>
  </si>
  <si>
    <t>間接労務費</t>
  </si>
  <si>
    <t>亜鉛めっき加工</t>
  </si>
  <si>
    <t>工場純工事費</t>
  </si>
  <si>
    <t>工場管理費</t>
  </si>
  <si>
    <t>（工場製作原価）</t>
  </si>
  <si>
    <t>工場製品輸送工</t>
  </si>
  <si>
    <t>輸送工</t>
  </si>
  <si>
    <t>輸送</t>
  </si>
  <si>
    <t>t</t>
  </si>
  <si>
    <t>橋梁付属物工</t>
  </si>
  <si>
    <t>落橋防止装置工</t>
  </si>
  <si>
    <t>落橋防止構造
　A1橋台,P1橋脚,P2橋脚,A2橋台</t>
  </si>
  <si>
    <t>組</t>
  </si>
  <si>
    <t>水平力分担構造
　A1橋台,P1橋脚,P2橋脚,A2橋台</t>
  </si>
  <si>
    <t>基</t>
  </si>
  <si>
    <t>沓座拡幅工</t>
  </si>
  <si>
    <t>沓座拡幅
　A1橋台,A2橋台</t>
  </si>
  <si>
    <t>箇所</t>
  </si>
  <si>
    <t>排水施設工</t>
  </si>
  <si>
    <t>桁受水切処理</t>
  </si>
  <si>
    <t>構造物</t>
  </si>
  <si>
    <t>既設排水管改良</t>
  </si>
  <si>
    <t>構造物撤去工</t>
  </si>
  <si>
    <t>運搬処理工</t>
  </si>
  <si>
    <t>殻運搬</t>
  </si>
  <si>
    <t>m3</t>
  </si>
  <si>
    <t>殻処分</t>
  </si>
  <si>
    <t>仮設工</t>
  </si>
  <si>
    <t>足場工</t>
  </si>
  <si>
    <t>吊足場</t>
  </si>
  <si>
    <t>m2</t>
  </si>
  <si>
    <t>単管足場</t>
  </si>
  <si>
    <t>掛m2</t>
  </si>
  <si>
    <t>交通管理工</t>
  </si>
  <si>
    <t>交通誘導警備員</t>
  </si>
  <si>
    <t>人日</t>
  </si>
  <si>
    <t>直接工事費</t>
  </si>
  <si>
    <t>zairyo2</t>
  </si>
  <si>
    <t>roumu2</t>
  </si>
  <si>
    <t>共通仮設</t>
  </si>
  <si>
    <t>共通仮設費</t>
  </si>
  <si>
    <t>準備費</t>
  </si>
  <si>
    <t>近接調査計測</t>
  </si>
  <si>
    <t>技術管理費</t>
  </si>
  <si>
    <t>鉄筋探査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</si>
  <si>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</si>
  <si>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</si>
  <si>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</si>
  <si>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</si>
  <si>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</si>
  <si>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</si>
  <si>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</si>
  <si>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（現場原価）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</si>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</sst>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6"/>
      <c r="I11" s="17" t="n">
        <v>2.0</v>
      </c>
      <c r="J11" s="18" t="s">
        <v>15</v>
      </c>
    </row>
    <row r="12" ht="42.0" customHeight="true">
      <c r="A12" s="10"/>
      <c r="B12" s="11" t="s">
        <v>16</v>
      </c>
      <c r="C12" s="11"/>
      <c r="D12" s="11"/>
      <c r="E12" s="12" t="s">
        <v>13</v>
      </c>
      <c r="F12" s="13" t="n">
        <v>1.0</v>
      </c>
      <c r="G12" s="16"/>
      <c r="I12" s="17" t="n">
        <v>3.0</v>
      </c>
      <c r="J12" s="18" t="s">
        <v>17</v>
      </c>
    </row>
    <row r="13" ht="42.0" customHeight="true">
      <c r="A13" s="10"/>
      <c r="B13" s="11" t="s">
        <v>18</v>
      </c>
      <c r="C13" s="11"/>
      <c r="D13" s="11"/>
      <c r="E13" s="12" t="s">
        <v>13</v>
      </c>
      <c r="F13" s="13" t="n">
        <v>1.0</v>
      </c>
      <c r="G13" s="15">
        <f>G14</f>
      </c>
      <c r="I13" s="17" t="n">
        <v>4.0</v>
      </c>
      <c r="J13" s="18" t="n">
        <v>2.0</v>
      </c>
    </row>
    <row r="14" ht="42.0" customHeight="true">
      <c r="A14" s="10"/>
      <c r="B14" s="11"/>
      <c r="C14" s="11" t="s">
        <v>19</v>
      </c>
      <c r="D14" s="11"/>
      <c r="E14" s="12" t="s">
        <v>13</v>
      </c>
      <c r="F14" s="13" t="n">
        <v>1.0</v>
      </c>
      <c r="G14" s="15">
        <f>G15+G16+G17+G18+G19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20</v>
      </c>
      <c r="E15" s="12" t="s">
        <v>13</v>
      </c>
      <c r="F15" s="13" t="n">
        <v>1.0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21</v>
      </c>
      <c r="E16" s="12" t="s">
        <v>13</v>
      </c>
      <c r="F16" s="13" t="n">
        <v>1.0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22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13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24</v>
      </c>
      <c r="E19" s="12" t="s">
        <v>13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 t="s">
        <v>25</v>
      </c>
      <c r="B20" s="11"/>
      <c r="C20" s="11"/>
      <c r="D20" s="11"/>
      <c r="E20" s="12" t="s">
        <v>13</v>
      </c>
      <c r="F20" s="13" t="n">
        <v>1.0</v>
      </c>
      <c r="G20" s="15">
        <f>G13</f>
      </c>
      <c r="I20" s="17" t="n">
        <v>11.0</v>
      </c>
      <c r="J20" s="18"/>
    </row>
    <row r="21" ht="42.0" customHeight="true">
      <c r="A21" s="10"/>
      <c r="B21" s="11" t="s">
        <v>26</v>
      </c>
      <c r="C21" s="11"/>
      <c r="D21" s="11"/>
      <c r="E21" s="12" t="s">
        <v>13</v>
      </c>
      <c r="F21" s="13" t="n">
        <v>1.0</v>
      </c>
      <c r="G21" s="16"/>
      <c r="I21" s="17" t="n">
        <v>12.0</v>
      </c>
      <c r="J21" s="18"/>
    </row>
    <row r="22" ht="42.0" customHeight="true">
      <c r="A22" s="10" t="s">
        <v>27</v>
      </c>
      <c r="B22" s="11"/>
      <c r="C22" s="11"/>
      <c r="D22" s="11"/>
      <c r="E22" s="12" t="s">
        <v>13</v>
      </c>
      <c r="F22" s="13" t="n">
        <v>1.0</v>
      </c>
      <c r="G22" s="15">
        <f>G20+G21</f>
      </c>
      <c r="I22" s="17" t="n">
        <v>13.0</v>
      </c>
      <c r="J22" s="18"/>
    </row>
    <row r="23" ht="42.0" customHeight="true">
      <c r="A23" s="10" t="s">
        <v>12</v>
      </c>
      <c r="B23" s="11"/>
      <c r="C23" s="11"/>
      <c r="D23" s="11"/>
      <c r="E23" s="12" t="s">
        <v>13</v>
      </c>
      <c r="F23" s="13" t="n">
        <v>1.0</v>
      </c>
      <c r="G23" s="15">
        <f>G24+G27+G36+G40</f>
      </c>
      <c r="I23" s="17" t="n">
        <v>14.0</v>
      </c>
      <c r="J23" s="18" t="n">
        <v>1.0</v>
      </c>
    </row>
    <row r="24" ht="42.0" customHeight="true">
      <c r="A24" s="10"/>
      <c r="B24" s="11" t="s">
        <v>28</v>
      </c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29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30</v>
      </c>
      <c r="E26" s="12" t="s">
        <v>31</v>
      </c>
      <c r="F26" s="14" t="n">
        <v>2.2</v>
      </c>
      <c r="G26" s="16"/>
      <c r="I26" s="17" t="n">
        <v>17.0</v>
      </c>
      <c r="J26" s="18" t="n">
        <v>4.0</v>
      </c>
    </row>
    <row r="27" ht="42.0" customHeight="true">
      <c r="A27" s="10"/>
      <c r="B27" s="11" t="s">
        <v>32</v>
      </c>
      <c r="C27" s="11"/>
      <c r="D27" s="11"/>
      <c r="E27" s="12" t="s">
        <v>13</v>
      </c>
      <c r="F27" s="13" t="n">
        <v>1.0</v>
      </c>
      <c r="G27" s="15">
        <f>G28+G31+G33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33</v>
      </c>
      <c r="D28" s="11"/>
      <c r="E28" s="12" t="s">
        <v>13</v>
      </c>
      <c r="F28" s="13" t="n">
        <v>1.0</v>
      </c>
      <c r="G28" s="15">
        <f>G29+G30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34</v>
      </c>
      <c r="E29" s="12" t="s">
        <v>35</v>
      </c>
      <c r="F29" s="13" t="n">
        <v>18.0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36</v>
      </c>
      <c r="E30" s="12" t="s">
        <v>37</v>
      </c>
      <c r="F30" s="13" t="n">
        <v>24.0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 t="s">
        <v>38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39</v>
      </c>
      <c r="E32" s="12" t="s">
        <v>40</v>
      </c>
      <c r="F32" s="13" t="n">
        <v>2.0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41</v>
      </c>
      <c r="D33" s="11"/>
      <c r="E33" s="12" t="s">
        <v>13</v>
      </c>
      <c r="F33" s="13" t="n">
        <v>1.0</v>
      </c>
      <c r="G33" s="15">
        <f>G34+G35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42</v>
      </c>
      <c r="E34" s="12" t="s">
        <v>43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/>
      <c r="C35" s="11"/>
      <c r="D35" s="11" t="s">
        <v>44</v>
      </c>
      <c r="E35" s="12" t="s">
        <v>43</v>
      </c>
      <c r="F35" s="13" t="n">
        <v>1.0</v>
      </c>
      <c r="G35" s="16"/>
      <c r="I35" s="17" t="n">
        <v>26.0</v>
      </c>
      <c r="J35" s="18" t="n">
        <v>4.0</v>
      </c>
    </row>
    <row r="36" ht="42.0" customHeight="true">
      <c r="A36" s="10"/>
      <c r="B36" s="11" t="s">
        <v>45</v>
      </c>
      <c r="C36" s="11"/>
      <c r="D36" s="11"/>
      <c r="E36" s="12" t="s">
        <v>13</v>
      </c>
      <c r="F36" s="13" t="n">
        <v>1.0</v>
      </c>
      <c r="G36" s="15">
        <f>G37</f>
      </c>
      <c r="I36" s="17" t="n">
        <v>27.0</v>
      </c>
      <c r="J36" s="18" t="n">
        <v>2.0</v>
      </c>
    </row>
    <row r="37" ht="42.0" customHeight="true">
      <c r="A37" s="10"/>
      <c r="B37" s="11"/>
      <c r="C37" s="11" t="s">
        <v>46</v>
      </c>
      <c r="D37" s="11"/>
      <c r="E37" s="12" t="s">
        <v>13</v>
      </c>
      <c r="F37" s="13" t="n">
        <v>1.0</v>
      </c>
      <c r="G37" s="15">
        <f>G38+G39</f>
      </c>
      <c r="I37" s="17" t="n">
        <v>28.0</v>
      </c>
      <c r="J37" s="18" t="n">
        <v>3.0</v>
      </c>
    </row>
    <row r="38" ht="42.0" customHeight="true">
      <c r="A38" s="10"/>
      <c r="B38" s="11"/>
      <c r="C38" s="11"/>
      <c r="D38" s="11" t="s">
        <v>47</v>
      </c>
      <c r="E38" s="12" t="s">
        <v>48</v>
      </c>
      <c r="F38" s="14" t="n">
        <v>0.3</v>
      </c>
      <c r="G38" s="16"/>
      <c r="I38" s="17" t="n">
        <v>29.0</v>
      </c>
      <c r="J38" s="18" t="n">
        <v>4.0</v>
      </c>
    </row>
    <row r="39" ht="42.0" customHeight="true">
      <c r="A39" s="10"/>
      <c r="B39" s="11"/>
      <c r="C39" s="11"/>
      <c r="D39" s="11" t="s">
        <v>49</v>
      </c>
      <c r="E39" s="12" t="s">
        <v>48</v>
      </c>
      <c r="F39" s="14" t="n">
        <v>0.3</v>
      </c>
      <c r="G39" s="16"/>
      <c r="I39" s="17" t="n">
        <v>30.0</v>
      </c>
      <c r="J39" s="18" t="n">
        <v>4.0</v>
      </c>
    </row>
    <row r="40" ht="42.0" customHeight="true">
      <c r="A40" s="10"/>
      <c r="B40" s="11" t="s">
        <v>50</v>
      </c>
      <c r="C40" s="11"/>
      <c r="D40" s="11"/>
      <c r="E40" s="12" t="s">
        <v>13</v>
      </c>
      <c r="F40" s="13" t="n">
        <v>1.0</v>
      </c>
      <c r="G40" s="15">
        <f>G41+G44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51</v>
      </c>
      <c r="D41" s="11"/>
      <c r="E41" s="12" t="s">
        <v>13</v>
      </c>
      <c r="F41" s="13" t="n">
        <v>1.0</v>
      </c>
      <c r="G41" s="15">
        <f>G42+G43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52</v>
      </c>
      <c r="E42" s="12" t="s">
        <v>53</v>
      </c>
      <c r="F42" s="13" t="n">
        <v>150.0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54</v>
      </c>
      <c r="E43" s="12" t="s">
        <v>55</v>
      </c>
      <c r="F43" s="13" t="n">
        <v>20.0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56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57</v>
      </c>
      <c r="E45" s="12" t="s">
        <v>58</v>
      </c>
      <c r="F45" s="13" t="n">
        <v>20.0</v>
      </c>
      <c r="G45" s="16"/>
      <c r="I45" s="17" t="n">
        <v>36.0</v>
      </c>
      <c r="J45" s="18" t="n">
        <v>4.0</v>
      </c>
    </row>
    <row r="46" ht="42.0" customHeight="true">
      <c r="A46" s="10" t="s">
        <v>59</v>
      </c>
      <c r="B46" s="11"/>
      <c r="C46" s="11"/>
      <c r="D46" s="11"/>
      <c r="E46" s="12" t="s">
        <v>13</v>
      </c>
      <c r="F46" s="13" t="n">
        <v>1.0</v>
      </c>
      <c r="G46" s="15">
        <f>G24+G27+G36+G40</f>
      </c>
      <c r="I46" s="17" t="n">
        <v>37.0</v>
      </c>
      <c r="J46" s="18" t="n">
        <v>20.0</v>
      </c>
    </row>
    <row r="47" ht="42.0" customHeight="true">
      <c r="A47" s="10"/>
      <c r="B47" s="11" t="s">
        <v>14</v>
      </c>
      <c r="C47" s="11"/>
      <c r="D47" s="11"/>
      <c r="E47" s="12" t="s">
        <v>13</v>
      </c>
      <c r="F47" s="13" t="n">
        <v>1.0</v>
      </c>
      <c r="G47" s="16"/>
      <c r="I47" s="17" t="n">
        <v>38.0</v>
      </c>
      <c r="J47" s="18" t="s">
        <v>60</v>
      </c>
    </row>
    <row r="48" ht="42.0" customHeight="true">
      <c r="A48" s="10"/>
      <c r="B48" s="11" t="s">
        <v>16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s">
        <v>61</v>
      </c>
    </row>
    <row r="49" ht="42.0" customHeight="true">
      <c r="A49" s="10" t="s">
        <v>62</v>
      </c>
      <c r="B49" s="11"/>
      <c r="C49" s="11"/>
      <c r="D49" s="11"/>
      <c r="E49" s="12" t="s">
        <v>13</v>
      </c>
      <c r="F49" s="13" t="n">
        <v>1.0</v>
      </c>
      <c r="G49" s="15">
        <f>G50+G55</f>
      </c>
      <c r="I49" s="17" t="n">
        <v>40.0</v>
      </c>
      <c r="J49" s="18" t="n">
        <v>200.0</v>
      </c>
    </row>
    <row r="50" ht="42.0" customHeight="true">
      <c r="A50" s="10"/>
      <c r="B50" s="11" t="s">
        <v>63</v>
      </c>
      <c r="C50" s="11"/>
      <c r="D50" s="11"/>
      <c r="E50" s="12" t="s">
        <v>13</v>
      </c>
      <c r="F50" s="13" t="n">
        <v>1.0</v>
      </c>
      <c r="G50" s="15">
        <f>G51+G53</f>
      </c>
      <c r="I50" s="17" t="n">
        <v>41.0</v>
      </c>
      <c r="J50" s="18" t="n">
        <v>2.0</v>
      </c>
    </row>
    <row r="51" ht="42.0" customHeight="true">
      <c r="A51" s="10"/>
      <c r="B51" s="11"/>
      <c r="C51" s="11" t="s">
        <v>64</v>
      </c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3.0</v>
      </c>
    </row>
    <row r="52" ht="42.0" customHeight="true">
      <c r="A52" s="10"/>
      <c r="B52" s="11"/>
      <c r="C52" s="11"/>
      <c r="D52" s="11" t="s">
        <v>65</v>
      </c>
      <c r="E52" s="12" t="s">
        <v>35</v>
      </c>
      <c r="F52" s="13" t="n">
        <v>18.0</v>
      </c>
      <c r="G52" s="16"/>
      <c r="I52" s="17" t="n">
        <v>43.0</v>
      </c>
      <c r="J52" s="18" t="n">
        <v>4.0</v>
      </c>
    </row>
    <row r="53" ht="42.0" customHeight="true">
      <c r="A53" s="10"/>
      <c r="B53" s="11"/>
      <c r="C53" s="11" t="s">
        <v>66</v>
      </c>
      <c r="D53" s="11"/>
      <c r="E53" s="12" t="s">
        <v>13</v>
      </c>
      <c r="F53" s="13" t="n">
        <v>1.0</v>
      </c>
      <c r="G53" s="15">
        <f>G54</f>
      </c>
      <c r="I53" s="17" t="n">
        <v>44.0</v>
      </c>
      <c r="J53" s="18" t="n">
        <v>3.0</v>
      </c>
    </row>
    <row r="54" ht="42.0" customHeight="true">
      <c r="A54" s="10"/>
      <c r="B54" s="11"/>
      <c r="C54" s="11"/>
      <c r="D54" s="11" t="s">
        <v>67</v>
      </c>
      <c r="E54" s="12" t="s">
        <v>53</v>
      </c>
      <c r="F54" s="13" t="n">
        <v>24.0</v>
      </c>
      <c r="G54" s="16"/>
      <c r="I54" s="17" t="n">
        <v>45.0</v>
      </c>
      <c r="J54" s="18" t="n">
        <v>4.0</v>
      </c>
    </row>
    <row r="55" ht="42.0" customHeight="true">
      <c r="A55" s="10"/>
      <c r="B55" s="11" t="s">
        <v>68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/>
    </row>
    <row r="56" ht="42.0" customHeight="true">
      <c r="A56" s="10" t="s">
        <v>69</v>
      </c>
      <c r="B56" s="11"/>
      <c r="C56" s="11"/>
      <c r="D56" s="11"/>
      <c r="E56" s="12" t="s">
        <v>13</v>
      </c>
      <c r="F56" s="13" t="n">
        <v>1.0</v>
      </c>
      <c r="G56" s="15">
        <f>G46+G49</f>
      </c>
      <c r="I56" s="17" t="n">
        <v>47.0</v>
      </c>
      <c r="J56" s="18"/>
    </row>
    <row r="57" ht="42.0" customHeight="true">
      <c r="A57" s="10"/>
      <c r="B57" s="11" t="s">
        <v>70</v>
      </c>
      <c r="C57" s="11"/>
      <c r="D57" s="11"/>
      <c r="E57" s="12" t="s">
        <v>13</v>
      </c>
      <c r="F57" s="13" t="n">
        <v>1.0</v>
      </c>
      <c r="G57" s="16"/>
      <c r="I57" s="17" t="n">
        <v>48.0</v>
      </c>
      <c r="J57" s="18" t="n">
        <v>210.0</v>
      </c>
    </row>
    <row r="58" ht="42.0" customHeight="true">
      <c r="A58" s="10"/>
      <c r="B58" s="11"/>
      <c r="C58" s="11" t="s">
        <v>71</v>
      </c>
      <c r="D58" s="11"/>
      <c r="E58" s="12" t="s">
        <v>13</v>
      </c>
      <c r="F58" s="13" t="n">
        <v>1.0</v>
      </c>
      <c r="G58" s="16"/>
      <c r="I58" s="17" t="n">
        <v>49.0</v>
      </c>
      <c r="J58" s="18" t="s">
        <v>72</v>
      </c>
    </row>
    <row r="59" ht="42.0" customHeight="true">
      <c r="A59" s="10"/>
      <c r="B59" s="11"/>
      <c r="C59" s="11" t="s">
        <v>73</v>
      </c>
      <c r="D59" s="11"/>
      <c r="E59" s="12" t="s">
        <v>13</v>
      </c>
      <c r="F59" s="13" t="n">
        <v>1.0</v>
      </c>
      <c r="G59" s="16"/>
      <c r="I59" s="17" t="n">
        <v>50.0</v>
      </c>
      <c r="J59" s="18" t="s">
        <v>74</v>
      </c>
    </row>
    <row r="60" ht="42.0" customHeight="true">
      <c r="A60" s="10" t="s">
        <v>75</v>
      </c>
      <c r="B60" s="11"/>
      <c r="C60" s="11"/>
      <c r="D60" s="11"/>
      <c r="E60" s="12" t="s">
        <v>13</v>
      </c>
      <c r="F60" s="13" t="n">
        <v>1.0</v>
      </c>
      <c r="G60" s="15">
        <f>G46+G49+G57</f>
      </c>
      <c r="I60" s="17" t="n">
        <v>51.0</v>
      </c>
      <c r="J60" s="18"/>
    </row>
    <row r="61" ht="42.0" customHeight="true">
      <c r="A61" s="10" t="s">
        <v>76</v>
      </c>
      <c r="B61" s="11"/>
      <c r="C61" s="11"/>
      <c r="D61" s="11"/>
      <c r="E61" s="12" t="s">
        <v>13</v>
      </c>
      <c r="F61" s="13" t="n">
        <v>1.0</v>
      </c>
      <c r="G61" s="15">
        <f>G22+G46+G49+G57</f>
      </c>
      <c r="I61" s="17" t="n">
        <v>52.0</v>
      </c>
      <c r="J61" s="18"/>
    </row>
    <row r="62" ht="42.0" customHeight="true">
      <c r="A62" s="10"/>
      <c r="B62" s="11" t="s">
        <v>77</v>
      </c>
      <c r="C62" s="11"/>
      <c r="D62" s="11"/>
      <c r="E62" s="12" t="s">
        <v>13</v>
      </c>
      <c r="F62" s="13" t="n">
        <v>1.0</v>
      </c>
      <c r="G62" s="16"/>
      <c r="I62" s="17" t="n">
        <v>53.0</v>
      </c>
      <c r="J62" s="18" t="s">
        <v>78</v>
      </c>
    </row>
    <row r="63" ht="42.0" customHeight="true">
      <c r="A63" s="10"/>
      <c r="B63" s="11" t="s">
        <v>79</v>
      </c>
      <c r="C63" s="11"/>
      <c r="D63" s="11"/>
      <c r="E63" s="12" t="s">
        <v>13</v>
      </c>
      <c r="F63" s="13" t="n">
        <v>1.0</v>
      </c>
      <c r="G63" s="16"/>
      <c r="I63" s="17" t="n">
        <v>54.0</v>
      </c>
      <c r="J63" s="18" t="n">
        <v>220.0</v>
      </c>
    </row>
    <row r="64" ht="42.0" customHeight="true">
      <c r="A64" s="10" t="s">
        <v>80</v>
      </c>
      <c r="B64" s="11"/>
      <c r="C64" s="11"/>
      <c r="D64" s="11"/>
      <c r="E64" s="12" t="s">
        <v>13</v>
      </c>
      <c r="F64" s="13" t="n">
        <v>1.0</v>
      </c>
      <c r="G64" s="15">
        <f>G61+G63</f>
      </c>
      <c r="I64" s="17" t="n">
        <v>55.0</v>
      </c>
      <c r="J64" s="18" t="n">
        <v>30.0</v>
      </c>
    </row>
    <row r="65" ht="42.0" customHeight="true">
      <c r="A65" s="19" t="s">
        <v>81</v>
      </c>
      <c r="B65" s="20"/>
      <c r="C65" s="20"/>
      <c r="D65" s="20"/>
      <c r="E65" s="21" t="s">
        <v>82</v>
      </c>
      <c r="F65" s="22" t="s">
        <v>82</v>
      </c>
      <c r="G65" s="24">
        <f>G64</f>
      </c>
      <c r="I65" s="26" t="n">
        <v>56.0</v>
      </c>
      <c r="J65" s="26" t="n">
        <v>90.0</v>
      </c>
    </row>
    <row r="66">
      <c r="I6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B12:D12"/>
    <mergeCell ref="B13:D13"/>
    <mergeCell ref="C14:D14"/>
    <mergeCell ref="D15"/>
    <mergeCell ref="D16"/>
    <mergeCell ref="D17"/>
    <mergeCell ref="D18"/>
    <mergeCell ref="D19"/>
    <mergeCell ref="A20:D20"/>
    <mergeCell ref="B21:D21"/>
    <mergeCell ref="A22:D22"/>
    <mergeCell ref="A23:D23"/>
    <mergeCell ref="B24:D24"/>
    <mergeCell ref="C25:D25"/>
    <mergeCell ref="D26"/>
    <mergeCell ref="B27:D27"/>
    <mergeCell ref="C28:D28"/>
    <mergeCell ref="D29"/>
    <mergeCell ref="D30"/>
    <mergeCell ref="C31:D31"/>
    <mergeCell ref="D32"/>
    <mergeCell ref="C33:D33"/>
    <mergeCell ref="D34"/>
    <mergeCell ref="D35"/>
    <mergeCell ref="B36:D36"/>
    <mergeCell ref="C37:D37"/>
    <mergeCell ref="D38"/>
    <mergeCell ref="D39"/>
    <mergeCell ref="B40:D40"/>
    <mergeCell ref="C41:D41"/>
    <mergeCell ref="D42"/>
    <mergeCell ref="D43"/>
    <mergeCell ref="C44:D44"/>
    <mergeCell ref="D45"/>
    <mergeCell ref="A46:D46"/>
    <mergeCell ref="B47:D47"/>
    <mergeCell ref="B48:D48"/>
    <mergeCell ref="A49:D49"/>
    <mergeCell ref="B50:D50"/>
    <mergeCell ref="C51:D51"/>
    <mergeCell ref="D52"/>
    <mergeCell ref="C53:D53"/>
    <mergeCell ref="D54"/>
    <mergeCell ref="B55:D55"/>
    <mergeCell ref="A56:D56"/>
    <mergeCell ref="B57:D57"/>
    <mergeCell ref="C58:D58"/>
    <mergeCell ref="C59:D59"/>
    <mergeCell ref="A60:D60"/>
    <mergeCell ref="A61:D61"/>
    <mergeCell ref="B62:D62"/>
    <mergeCell ref="B63:D63"/>
    <mergeCell ref="A64:D64"/>
    <mergeCell ref="A65:D6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2026-09-03T02:18:57Z</dcterms:created>
  <dc:creator>Apache POI</dc:creator>
</cp:coreProperties>
</file>